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'Sheet1'!$A$1:$AM$36</definedName>
  </definedNames>
  <calcPr fullCalcOnLoad="1"/>
</workbook>
</file>

<file path=xl/sharedStrings.xml><?xml version="1.0" encoding="utf-8"?>
<sst xmlns="http://schemas.openxmlformats.org/spreadsheetml/2006/main" count="89" uniqueCount="47">
  <si>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</si>
  <si>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</si>
  <si>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</si>
  <si>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</si>
  <si>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</si>
  <si>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</si>
  <si>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</si>
  <si>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</si>
  <si>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</si>
  <si>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</si>
  <si>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Longcliffe Farm</t>
  </si>
  <si>
    <t>31st May 2015</t>
  </si>
  <si>
    <t>Mick Boam</t>
  </si>
  <si>
    <t>Exp</t>
  </si>
  <si>
    <t>Steve Swanson</t>
  </si>
  <si>
    <t>Jon Lee</t>
  </si>
  <si>
    <t>Joe Spivey</t>
  </si>
  <si>
    <t>Int</t>
  </si>
  <si>
    <t>Matt Bown</t>
  </si>
  <si>
    <t>Nov</t>
  </si>
  <si>
    <t>Sam Gent</t>
  </si>
  <si>
    <t>Bert Boam</t>
  </si>
  <si>
    <t>Green</t>
  </si>
  <si>
    <t>Beg</t>
  </si>
  <si>
    <t>Pete Wright</t>
  </si>
  <si>
    <t>Yth</t>
  </si>
  <si>
    <t>Josh Taylor</t>
  </si>
  <si>
    <t>Kelvin Grimes</t>
  </si>
  <si>
    <t>Frank Proud</t>
  </si>
  <si>
    <t>0/40</t>
  </si>
  <si>
    <t>Rob Martlew</t>
  </si>
  <si>
    <t>Steve Kenny</t>
  </si>
  <si>
    <t>Dean Cutts</t>
  </si>
  <si>
    <t>Louis Bennett</t>
  </si>
  <si>
    <t>B</t>
  </si>
  <si>
    <t>Roger Bown</t>
  </si>
  <si>
    <t>Dale Harley</t>
  </si>
  <si>
    <t>Stuart Walker</t>
  </si>
  <si>
    <t>Mark Timperley</t>
  </si>
  <si>
    <t>Greg Moor</t>
  </si>
  <si>
    <t>Club</t>
  </si>
  <si>
    <t>PERMIT No: 44860</t>
  </si>
  <si>
    <t>Most cl</t>
  </si>
  <si>
    <t>Prem</t>
  </si>
  <si>
    <t xml:space="preserve"> Thanks to the observers and the riders for supporting Mansfield Maun today, and also the landowners. Our next trial will be 18th June a Thursday evening at Stretton</t>
  </si>
  <si>
    <t>6pm start all is welcome, this will also be the next round of the Pidcock championship</t>
  </si>
  <si>
    <t>Please bring an observer.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</si>
</sst>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47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13" sqref="F13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73" t="s">
        <v>7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3:34" ht="18" customHeight="1">
      <c r="C3" s="10"/>
      <c r="D3" s="74" t="s">
        <v>8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10"/>
    </row>
    <row r="4" spans="4:37" ht="15.75" customHeight="1">
      <c r="D4" s="75" t="s">
        <v>10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9"/>
      <c r="AI4" s="9"/>
      <c r="AJ4" s="9"/>
      <c r="AK4" s="9"/>
    </row>
    <row r="5" spans="3:37" ht="15.75">
      <c r="C5" s="78" t="s">
        <v>11</v>
      </c>
      <c r="D5" s="7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78" t="s">
        <v>41</v>
      </c>
      <c r="AB5" s="78"/>
      <c r="AC5" s="78"/>
      <c r="AD5" s="78"/>
      <c r="AE5" s="78"/>
      <c r="AF5" s="78"/>
      <c r="AG5" s="78"/>
      <c r="AH5" s="78"/>
      <c r="AI5" s="78"/>
      <c r="AJ5" s="78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3" t="s">
        <v>2</v>
      </c>
      <c r="C7" s="54" t="s">
        <v>5</v>
      </c>
      <c r="D7" s="54" t="s">
        <v>0</v>
      </c>
      <c r="E7" s="55" t="s">
        <v>3</v>
      </c>
      <c r="F7" s="56">
        <v>1</v>
      </c>
      <c r="G7" s="54">
        <v>2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/>
      <c r="Q7" s="57"/>
      <c r="R7" s="52" t="s">
        <v>4</v>
      </c>
      <c r="S7" s="58" t="s">
        <v>1</v>
      </c>
      <c r="T7" s="4"/>
      <c r="U7" s="53" t="s">
        <v>2</v>
      </c>
      <c r="V7" s="54" t="s">
        <v>6</v>
      </c>
      <c r="W7" s="54" t="s">
        <v>0</v>
      </c>
      <c r="X7" s="55" t="s">
        <v>3</v>
      </c>
      <c r="Y7" s="56">
        <v>1</v>
      </c>
      <c r="Z7" s="54">
        <v>2</v>
      </c>
      <c r="AA7" s="54">
        <v>3</v>
      </c>
      <c r="AB7" s="54">
        <v>4</v>
      </c>
      <c r="AC7" s="54">
        <v>5</v>
      </c>
      <c r="AD7" s="54">
        <v>6</v>
      </c>
      <c r="AE7" s="54">
        <v>7</v>
      </c>
      <c r="AF7" s="54">
        <v>8</v>
      </c>
      <c r="AG7" s="54">
        <v>9</v>
      </c>
      <c r="AH7" s="54">
        <v>10</v>
      </c>
      <c r="AI7" s="54">
        <v>11</v>
      </c>
      <c r="AJ7" s="57">
        <v>12</v>
      </c>
      <c r="AK7" s="52" t="s">
        <v>4</v>
      </c>
      <c r="AL7" s="58" t="s">
        <v>1</v>
      </c>
    </row>
    <row r="8" spans="2:38" s="3" customFormat="1" ht="13.5" customHeight="1">
      <c r="B8" s="36">
        <v>95</v>
      </c>
      <c r="C8" s="31" t="s">
        <v>20</v>
      </c>
      <c r="D8" s="30" t="s">
        <v>13</v>
      </c>
      <c r="E8" s="37" t="s">
        <v>13</v>
      </c>
      <c r="F8" s="43">
        <v>1</v>
      </c>
      <c r="G8" s="30">
        <v>0</v>
      </c>
      <c r="H8" s="30">
        <v>0</v>
      </c>
      <c r="I8" s="30">
        <v>0</v>
      </c>
      <c r="J8" s="30">
        <v>1</v>
      </c>
      <c r="K8" s="30">
        <v>0</v>
      </c>
      <c r="L8" s="30">
        <v>1</v>
      </c>
      <c r="M8" s="30">
        <v>6</v>
      </c>
      <c r="N8" s="30">
        <v>0</v>
      </c>
      <c r="O8" s="30">
        <v>0</v>
      </c>
      <c r="P8" s="30"/>
      <c r="Q8" s="46"/>
      <c r="R8" s="63">
        <f>SUM(F8:Q8)</f>
        <v>9</v>
      </c>
      <c r="S8" s="49" t="s">
        <v>42</v>
      </c>
      <c r="T8" s="28"/>
      <c r="U8" s="60">
        <v>42</v>
      </c>
      <c r="V8" s="51" t="s">
        <v>31</v>
      </c>
      <c r="W8" s="30" t="s">
        <v>29</v>
      </c>
      <c r="X8" s="37" t="s">
        <v>40</v>
      </c>
      <c r="Y8" s="43">
        <v>0</v>
      </c>
      <c r="Z8" s="30">
        <v>0</v>
      </c>
      <c r="AA8" s="30">
        <v>0</v>
      </c>
      <c r="AB8" s="30">
        <v>1</v>
      </c>
      <c r="AC8" s="30">
        <v>1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/>
      <c r="AJ8" s="46"/>
      <c r="AK8" s="63">
        <f aca="true" t="shared" si="0" ref="AK8:AK17">SUM(Y8:AJ8)</f>
        <v>2</v>
      </c>
      <c r="AL8" s="49" t="s">
        <v>43</v>
      </c>
    </row>
    <row r="9" spans="2:38" s="3" customFormat="1" ht="13.5" customHeight="1">
      <c r="B9" s="65">
        <v>100</v>
      </c>
      <c r="C9" s="66" t="s">
        <v>12</v>
      </c>
      <c r="D9" s="67" t="s">
        <v>13</v>
      </c>
      <c r="E9" s="68" t="s">
        <v>13</v>
      </c>
      <c r="F9" s="69">
        <v>0</v>
      </c>
      <c r="G9" s="67">
        <v>0</v>
      </c>
      <c r="H9" s="67">
        <v>0</v>
      </c>
      <c r="I9" s="67">
        <v>0</v>
      </c>
      <c r="J9" s="67">
        <v>4</v>
      </c>
      <c r="K9" s="67">
        <v>1</v>
      </c>
      <c r="L9" s="67">
        <v>0</v>
      </c>
      <c r="M9" s="67">
        <v>4</v>
      </c>
      <c r="N9" s="67">
        <v>0</v>
      </c>
      <c r="O9" s="67">
        <v>0</v>
      </c>
      <c r="P9" s="67"/>
      <c r="Q9" s="70"/>
      <c r="R9" s="71">
        <f>SUM(F9:Q9)</f>
        <v>9</v>
      </c>
      <c r="S9" s="72"/>
      <c r="T9" s="17"/>
      <c r="U9" s="60">
        <v>52</v>
      </c>
      <c r="V9" s="51" t="s">
        <v>38</v>
      </c>
      <c r="W9" s="30" t="s">
        <v>29</v>
      </c>
      <c r="X9" s="37" t="s">
        <v>40</v>
      </c>
      <c r="Y9" s="43">
        <v>0</v>
      </c>
      <c r="Z9" s="30">
        <v>0</v>
      </c>
      <c r="AA9" s="30">
        <v>1</v>
      </c>
      <c r="AB9" s="30">
        <v>1</v>
      </c>
      <c r="AC9" s="30">
        <v>1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/>
      <c r="AJ9" s="46"/>
      <c r="AK9" s="63">
        <f t="shared" si="0"/>
        <v>3</v>
      </c>
      <c r="AL9" s="49"/>
    </row>
    <row r="10" spans="2:38" s="3" customFormat="1" ht="13.5" customHeight="1">
      <c r="B10" s="36">
        <v>99</v>
      </c>
      <c r="C10" s="31" t="s">
        <v>14</v>
      </c>
      <c r="D10" s="30" t="s">
        <v>13</v>
      </c>
      <c r="E10" s="37" t="s">
        <v>13</v>
      </c>
      <c r="F10" s="43">
        <v>0</v>
      </c>
      <c r="G10" s="30">
        <v>0</v>
      </c>
      <c r="H10" s="30">
        <v>1</v>
      </c>
      <c r="I10" s="30">
        <v>2</v>
      </c>
      <c r="J10" s="30">
        <v>2</v>
      </c>
      <c r="K10" s="30">
        <v>0</v>
      </c>
      <c r="L10" s="30">
        <v>2</v>
      </c>
      <c r="M10" s="30">
        <v>8</v>
      </c>
      <c r="N10" s="30">
        <v>0</v>
      </c>
      <c r="O10" s="30">
        <v>0</v>
      </c>
      <c r="P10" s="30"/>
      <c r="Q10" s="46"/>
      <c r="R10" s="63">
        <v>15</v>
      </c>
      <c r="S10" s="49"/>
      <c r="T10" s="29"/>
      <c r="U10" s="60">
        <v>53</v>
      </c>
      <c r="V10" s="51" t="s">
        <v>39</v>
      </c>
      <c r="W10" s="30" t="s">
        <v>29</v>
      </c>
      <c r="X10" s="37" t="s">
        <v>40</v>
      </c>
      <c r="Y10" s="43">
        <v>0</v>
      </c>
      <c r="Z10" s="30">
        <v>1</v>
      </c>
      <c r="AA10" s="30">
        <v>0</v>
      </c>
      <c r="AB10" s="30">
        <v>0</v>
      </c>
      <c r="AC10" s="30">
        <v>1</v>
      </c>
      <c r="AD10" s="30">
        <v>5</v>
      </c>
      <c r="AE10" s="30">
        <v>0</v>
      </c>
      <c r="AF10" s="30">
        <v>0</v>
      </c>
      <c r="AG10" s="30">
        <v>0</v>
      </c>
      <c r="AH10" s="30">
        <v>0</v>
      </c>
      <c r="AI10" s="30"/>
      <c r="AJ10" s="59"/>
      <c r="AK10" s="63">
        <f t="shared" si="0"/>
        <v>7</v>
      </c>
      <c r="AL10" s="61"/>
    </row>
    <row r="11" spans="2:38" s="3" customFormat="1" ht="13.5" customHeight="1" thickBot="1">
      <c r="B11" s="38">
        <v>97</v>
      </c>
      <c r="C11" s="39" t="s">
        <v>16</v>
      </c>
      <c r="D11" s="40" t="s">
        <v>17</v>
      </c>
      <c r="E11" s="41" t="s">
        <v>13</v>
      </c>
      <c r="F11" s="44">
        <v>1</v>
      </c>
      <c r="G11" s="40">
        <v>1</v>
      </c>
      <c r="H11" s="40">
        <v>3</v>
      </c>
      <c r="I11" s="40">
        <v>5</v>
      </c>
      <c r="J11" s="40">
        <v>3</v>
      </c>
      <c r="K11" s="40">
        <v>1</v>
      </c>
      <c r="L11" s="40">
        <v>3</v>
      </c>
      <c r="M11" s="40">
        <v>4</v>
      </c>
      <c r="N11" s="40">
        <v>1</v>
      </c>
      <c r="O11" s="40">
        <v>0</v>
      </c>
      <c r="P11" s="40"/>
      <c r="Q11" s="47"/>
      <c r="R11" s="64">
        <f>SUM(F11:Q11)</f>
        <v>22</v>
      </c>
      <c r="S11" s="50"/>
      <c r="T11" s="29"/>
      <c r="U11" s="60">
        <v>43</v>
      </c>
      <c r="V11" s="51" t="s">
        <v>32</v>
      </c>
      <c r="W11" s="30" t="s">
        <v>29</v>
      </c>
      <c r="X11" s="37" t="s">
        <v>40</v>
      </c>
      <c r="Y11" s="43">
        <v>0</v>
      </c>
      <c r="Z11" s="30">
        <v>1</v>
      </c>
      <c r="AA11" s="30">
        <v>0</v>
      </c>
      <c r="AB11" s="30">
        <v>1</v>
      </c>
      <c r="AC11" s="30">
        <v>4</v>
      </c>
      <c r="AD11" s="30">
        <v>4</v>
      </c>
      <c r="AE11" s="30">
        <v>3</v>
      </c>
      <c r="AF11" s="30">
        <v>4</v>
      </c>
      <c r="AG11" s="30">
        <v>4</v>
      </c>
      <c r="AH11" s="30">
        <v>0</v>
      </c>
      <c r="AI11" s="30"/>
      <c r="AJ11" s="46"/>
      <c r="AK11" s="63">
        <f t="shared" si="0"/>
        <v>21</v>
      </c>
      <c r="AL11" s="49"/>
    </row>
    <row r="12" spans="2:38" s="3" customFormat="1" ht="13.5" customHeight="1" thickBot="1">
      <c r="B12" s="36">
        <v>96</v>
      </c>
      <c r="C12" s="31" t="s">
        <v>18</v>
      </c>
      <c r="D12" s="30" t="s">
        <v>19</v>
      </c>
      <c r="E12" s="37" t="s">
        <v>13</v>
      </c>
      <c r="F12" s="43">
        <v>5</v>
      </c>
      <c r="G12" s="30">
        <v>9</v>
      </c>
      <c r="H12" s="30">
        <v>7</v>
      </c>
      <c r="I12" s="30">
        <v>4</v>
      </c>
      <c r="J12" s="30">
        <v>1</v>
      </c>
      <c r="K12" s="30">
        <v>3</v>
      </c>
      <c r="L12" s="30">
        <v>3</v>
      </c>
      <c r="M12" s="30">
        <v>14</v>
      </c>
      <c r="N12" s="30">
        <v>0</v>
      </c>
      <c r="O12" s="30">
        <v>1</v>
      </c>
      <c r="P12" s="30"/>
      <c r="Q12" s="46"/>
      <c r="R12" s="63">
        <f>SUM(F12:Q12)</f>
        <v>47</v>
      </c>
      <c r="S12" s="49"/>
      <c r="T12" s="17"/>
      <c r="U12" s="60">
        <v>40</v>
      </c>
      <c r="V12" s="51" t="s">
        <v>28</v>
      </c>
      <c r="W12" s="30" t="s">
        <v>29</v>
      </c>
      <c r="X12" s="37" t="s">
        <v>40</v>
      </c>
      <c r="Y12" s="43">
        <v>0</v>
      </c>
      <c r="Z12" s="30">
        <v>7</v>
      </c>
      <c r="AA12" s="30">
        <v>5</v>
      </c>
      <c r="AB12" s="30">
        <v>5</v>
      </c>
      <c r="AC12" s="30">
        <v>6</v>
      </c>
      <c r="AD12" s="30">
        <v>4</v>
      </c>
      <c r="AE12" s="30">
        <v>0</v>
      </c>
      <c r="AF12" s="30">
        <v>0</v>
      </c>
      <c r="AG12" s="30">
        <v>0</v>
      </c>
      <c r="AH12" s="30">
        <v>0</v>
      </c>
      <c r="AI12" s="30"/>
      <c r="AJ12" s="59"/>
      <c r="AK12" s="63">
        <f t="shared" si="0"/>
        <v>27</v>
      </c>
      <c r="AL12" s="61"/>
    </row>
    <row r="13" spans="2:38" s="3" customFormat="1" ht="13.5" customHeight="1">
      <c r="B13" s="32">
        <v>98</v>
      </c>
      <c r="C13" s="33" t="s">
        <v>15</v>
      </c>
      <c r="D13" s="34" t="s">
        <v>13</v>
      </c>
      <c r="E13" s="35" t="s">
        <v>13</v>
      </c>
      <c r="F13" s="42">
        <v>1</v>
      </c>
      <c r="G13" s="34">
        <v>1</v>
      </c>
      <c r="H13" s="34">
        <v>7</v>
      </c>
      <c r="I13" s="34">
        <v>3</v>
      </c>
      <c r="J13" s="34">
        <v>7</v>
      </c>
      <c r="K13" s="34">
        <v>9</v>
      </c>
      <c r="L13" s="34">
        <v>4</v>
      </c>
      <c r="M13" s="34">
        <v>11</v>
      </c>
      <c r="N13" s="34">
        <v>0</v>
      </c>
      <c r="O13" s="34">
        <v>0</v>
      </c>
      <c r="P13" s="34"/>
      <c r="Q13" s="45"/>
      <c r="R13" s="62">
        <f>SUM(F13:Q13)</f>
        <v>43</v>
      </c>
      <c r="S13" s="48"/>
      <c r="T13" s="28"/>
      <c r="U13" s="60">
        <v>41</v>
      </c>
      <c r="V13" s="51" t="s">
        <v>30</v>
      </c>
      <c r="W13" s="30" t="s">
        <v>29</v>
      </c>
      <c r="X13" s="37" t="s">
        <v>40</v>
      </c>
      <c r="Y13" s="43">
        <v>0</v>
      </c>
      <c r="Z13" s="30">
        <v>5</v>
      </c>
      <c r="AA13" s="30">
        <v>10</v>
      </c>
      <c r="AB13" s="30">
        <v>2</v>
      </c>
      <c r="AC13" s="30">
        <v>7</v>
      </c>
      <c r="AD13" s="30">
        <v>14</v>
      </c>
      <c r="AE13" s="30">
        <v>4</v>
      </c>
      <c r="AF13" s="30">
        <v>6</v>
      </c>
      <c r="AG13" s="30">
        <v>1</v>
      </c>
      <c r="AH13" s="30">
        <v>0</v>
      </c>
      <c r="AI13" s="30"/>
      <c r="AJ13" s="46"/>
      <c r="AK13" s="63">
        <f t="shared" si="0"/>
        <v>49</v>
      </c>
      <c r="AL13" s="49"/>
    </row>
    <row r="14" spans="20:38" s="3" customFormat="1" ht="13.5" customHeight="1">
      <c r="T14" s="28"/>
      <c r="U14" s="60">
        <v>46</v>
      </c>
      <c r="V14" s="51" t="s">
        <v>35</v>
      </c>
      <c r="W14" s="30" t="s">
        <v>29</v>
      </c>
      <c r="X14" s="37" t="s">
        <v>40</v>
      </c>
      <c r="Y14" s="43">
        <v>0</v>
      </c>
      <c r="Z14" s="30">
        <v>12</v>
      </c>
      <c r="AA14" s="30">
        <v>7</v>
      </c>
      <c r="AB14" s="30">
        <v>5</v>
      </c>
      <c r="AC14" s="30">
        <v>14</v>
      </c>
      <c r="AD14" s="30">
        <v>20</v>
      </c>
      <c r="AE14" s="30">
        <v>4</v>
      </c>
      <c r="AF14" s="30">
        <v>13</v>
      </c>
      <c r="AG14" s="30">
        <v>4</v>
      </c>
      <c r="AH14" s="30">
        <v>2</v>
      </c>
      <c r="AI14" s="30"/>
      <c r="AJ14" s="59"/>
      <c r="AK14" s="63">
        <f t="shared" si="0"/>
        <v>81</v>
      </c>
      <c r="AL14" s="61"/>
    </row>
    <row r="15" spans="20:38" s="3" customFormat="1" ht="13.5" customHeight="1">
      <c r="T15" s="28"/>
      <c r="U15" s="60">
        <v>51</v>
      </c>
      <c r="V15" s="51" t="s">
        <v>37</v>
      </c>
      <c r="W15" s="30" t="s">
        <v>19</v>
      </c>
      <c r="X15" s="37" t="s">
        <v>40</v>
      </c>
      <c r="Y15" s="43">
        <v>0</v>
      </c>
      <c r="Z15" s="30">
        <v>2</v>
      </c>
      <c r="AA15" s="30">
        <v>6</v>
      </c>
      <c r="AB15" s="30">
        <v>0</v>
      </c>
      <c r="AC15" s="30">
        <v>0</v>
      </c>
      <c r="AD15" s="30">
        <v>5</v>
      </c>
      <c r="AE15" s="30">
        <v>0</v>
      </c>
      <c r="AF15" s="30">
        <v>0</v>
      </c>
      <c r="AG15" s="30">
        <v>0</v>
      </c>
      <c r="AH15" s="30">
        <v>0</v>
      </c>
      <c r="AI15" s="30"/>
      <c r="AJ15" s="46"/>
      <c r="AK15" s="63">
        <f t="shared" si="0"/>
        <v>13</v>
      </c>
      <c r="AL15" s="49"/>
    </row>
    <row r="16" spans="20:38" s="3" customFormat="1" ht="13.5" customHeight="1">
      <c r="T16" s="28"/>
      <c r="U16" s="60">
        <v>50</v>
      </c>
      <c r="V16" s="51" t="s">
        <v>36</v>
      </c>
      <c r="W16" s="30" t="s">
        <v>19</v>
      </c>
      <c r="X16" s="37" t="s">
        <v>40</v>
      </c>
      <c r="Y16" s="43">
        <v>0</v>
      </c>
      <c r="Z16" s="30">
        <v>3</v>
      </c>
      <c r="AA16" s="30">
        <v>5</v>
      </c>
      <c r="AB16" s="30">
        <v>8</v>
      </c>
      <c r="AC16" s="30">
        <v>10</v>
      </c>
      <c r="AD16" s="30">
        <v>16</v>
      </c>
      <c r="AE16" s="30">
        <v>1</v>
      </c>
      <c r="AF16" s="30">
        <v>12</v>
      </c>
      <c r="AG16" s="30">
        <v>0</v>
      </c>
      <c r="AH16" s="30">
        <v>0</v>
      </c>
      <c r="AI16" s="30"/>
      <c r="AJ16" s="59"/>
      <c r="AK16" s="63">
        <f t="shared" si="0"/>
        <v>55</v>
      </c>
      <c r="AL16" s="49"/>
    </row>
    <row r="17" spans="20:38" s="3" customFormat="1" ht="13.5" customHeight="1" thickBot="1">
      <c r="T17" s="28"/>
      <c r="U17" s="60">
        <v>44</v>
      </c>
      <c r="V17" s="51" t="s">
        <v>33</v>
      </c>
      <c r="W17" s="30" t="s">
        <v>34</v>
      </c>
      <c r="X17" s="37" t="s">
        <v>40</v>
      </c>
      <c r="Y17" s="43">
        <v>0</v>
      </c>
      <c r="Z17" s="30">
        <v>0</v>
      </c>
      <c r="AA17" s="30">
        <v>5</v>
      </c>
      <c r="AB17" s="30">
        <v>1</v>
      </c>
      <c r="AC17" s="30">
        <v>5</v>
      </c>
      <c r="AD17" s="30">
        <v>5</v>
      </c>
      <c r="AE17" s="30">
        <v>6</v>
      </c>
      <c r="AF17" s="30">
        <v>7</v>
      </c>
      <c r="AG17" s="30">
        <v>1</v>
      </c>
      <c r="AH17" s="30">
        <v>0</v>
      </c>
      <c r="AI17" s="30"/>
      <c r="AJ17" s="46"/>
      <c r="AK17" s="63">
        <f t="shared" si="0"/>
        <v>30</v>
      </c>
      <c r="AL17" s="49"/>
    </row>
    <row r="18" spans="2:38" s="3" customFormat="1" ht="13.5" customHeight="1" thickBot="1">
      <c r="B18" s="53" t="s">
        <v>2</v>
      </c>
      <c r="C18" s="54" t="s">
        <v>5</v>
      </c>
      <c r="D18" s="54" t="s">
        <v>0</v>
      </c>
      <c r="E18" s="55" t="s">
        <v>3</v>
      </c>
      <c r="F18" s="56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54">
        <v>9</v>
      </c>
      <c r="O18" s="54">
        <v>10</v>
      </c>
      <c r="P18" s="54"/>
      <c r="Q18" s="57"/>
      <c r="R18" s="52" t="s">
        <v>4</v>
      </c>
      <c r="S18" s="58" t="s">
        <v>1</v>
      </c>
      <c r="T18" s="28"/>
      <c r="U18" s="60"/>
      <c r="V18" s="51"/>
      <c r="W18" s="30"/>
      <c r="X18" s="37"/>
      <c r="Y18" s="43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46"/>
      <c r="AK18" s="63"/>
      <c r="AL18" s="49"/>
    </row>
    <row r="19" spans="2:38" s="3" customFormat="1" ht="13.5" customHeight="1">
      <c r="B19" s="36">
        <v>1</v>
      </c>
      <c r="C19" s="31" t="s">
        <v>21</v>
      </c>
      <c r="D19" s="30" t="s">
        <v>22</v>
      </c>
      <c r="E19" s="37" t="s">
        <v>23</v>
      </c>
      <c r="F19" s="43">
        <v>0</v>
      </c>
      <c r="G19" s="30">
        <v>3</v>
      </c>
      <c r="H19" s="30">
        <v>0</v>
      </c>
      <c r="I19" s="30">
        <v>0</v>
      </c>
      <c r="J19" s="30">
        <v>2</v>
      </c>
      <c r="K19" s="30">
        <v>0</v>
      </c>
      <c r="L19" s="30">
        <v>0</v>
      </c>
      <c r="M19" s="30">
        <v>0</v>
      </c>
      <c r="N19" s="30">
        <v>5</v>
      </c>
      <c r="O19" s="30">
        <v>6</v>
      </c>
      <c r="P19" s="30"/>
      <c r="Q19" s="46"/>
      <c r="R19" s="63">
        <f>SUM(F19:Q19)</f>
        <v>16</v>
      </c>
      <c r="S19" s="49"/>
      <c r="T19" s="28"/>
      <c r="U19" s="60"/>
      <c r="V19" s="51"/>
      <c r="W19" s="30"/>
      <c r="X19" s="37"/>
      <c r="Y19" s="43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59"/>
      <c r="AK19" s="63"/>
      <c r="AL19" s="61"/>
    </row>
    <row r="20" spans="2:38" s="3" customFormat="1" ht="13.5" customHeight="1">
      <c r="B20" s="36">
        <v>5</v>
      </c>
      <c r="C20" s="31" t="s">
        <v>27</v>
      </c>
      <c r="D20" s="30" t="s">
        <v>23</v>
      </c>
      <c r="E20" s="37" t="s">
        <v>23</v>
      </c>
      <c r="F20" s="43">
        <v>0</v>
      </c>
      <c r="G20" s="30">
        <v>3</v>
      </c>
      <c r="H20" s="30">
        <v>1</v>
      </c>
      <c r="I20" s="30">
        <v>2</v>
      </c>
      <c r="J20" s="30">
        <v>1</v>
      </c>
      <c r="K20" s="30">
        <v>0</v>
      </c>
      <c r="L20" s="30">
        <v>0</v>
      </c>
      <c r="M20" s="30">
        <v>1</v>
      </c>
      <c r="N20" s="30">
        <v>11</v>
      </c>
      <c r="O20" s="30">
        <v>1</v>
      </c>
      <c r="P20" s="30"/>
      <c r="Q20" s="46"/>
      <c r="R20" s="63">
        <f>SUM(F20:Q20)</f>
        <v>20</v>
      </c>
      <c r="S20" s="49"/>
      <c r="T20" s="28"/>
      <c r="U20" s="60"/>
      <c r="V20" s="51"/>
      <c r="W20" s="30"/>
      <c r="X20" s="37"/>
      <c r="Y20" s="43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59"/>
      <c r="AK20" s="63"/>
      <c r="AL20" s="61"/>
    </row>
    <row r="21" spans="2:38" s="3" customFormat="1" ht="13.5" customHeight="1">
      <c r="B21" s="36">
        <v>3</v>
      </c>
      <c r="C21" s="31" t="s">
        <v>24</v>
      </c>
      <c r="D21" s="30" t="s">
        <v>23</v>
      </c>
      <c r="E21" s="37" t="s">
        <v>23</v>
      </c>
      <c r="F21" s="43">
        <v>0</v>
      </c>
      <c r="G21" s="30">
        <v>2</v>
      </c>
      <c r="H21" s="30">
        <v>1</v>
      </c>
      <c r="I21" s="30">
        <v>8</v>
      </c>
      <c r="J21" s="30">
        <v>5</v>
      </c>
      <c r="K21" s="30">
        <v>0</v>
      </c>
      <c r="L21" s="30">
        <v>0</v>
      </c>
      <c r="M21" s="30">
        <v>3</v>
      </c>
      <c r="N21" s="30">
        <v>1</v>
      </c>
      <c r="O21" s="30">
        <v>1</v>
      </c>
      <c r="P21" s="30"/>
      <c r="Q21" s="46"/>
      <c r="R21" s="63">
        <f>SUM(F21:Q21)</f>
        <v>21</v>
      </c>
      <c r="S21" s="49"/>
      <c r="U21" s="60"/>
      <c r="V21" s="51"/>
      <c r="W21" s="30"/>
      <c r="X21" s="37"/>
      <c r="Y21" s="43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59"/>
      <c r="AK21" s="63"/>
      <c r="AL21" s="61"/>
    </row>
    <row r="22" spans="2:19" s="3" customFormat="1" ht="13.5" customHeight="1">
      <c r="B22" s="36">
        <v>4</v>
      </c>
      <c r="C22" s="31" t="s">
        <v>26</v>
      </c>
      <c r="D22" s="30" t="s">
        <v>25</v>
      </c>
      <c r="E22" s="37" t="s">
        <v>23</v>
      </c>
      <c r="F22" s="43">
        <v>10</v>
      </c>
      <c r="G22" s="30">
        <v>15</v>
      </c>
      <c r="H22" s="30">
        <v>12</v>
      </c>
      <c r="I22" s="30">
        <v>10</v>
      </c>
      <c r="J22" s="30">
        <v>15</v>
      </c>
      <c r="K22" s="30">
        <v>10</v>
      </c>
      <c r="L22" s="30">
        <v>15</v>
      </c>
      <c r="M22" s="30">
        <v>11</v>
      </c>
      <c r="N22" s="30">
        <v>18</v>
      </c>
      <c r="O22" s="30">
        <v>10</v>
      </c>
      <c r="P22" s="30"/>
      <c r="Q22" s="46"/>
      <c r="R22" s="63">
        <f>SUM(F22:Q22)</f>
        <v>126</v>
      </c>
      <c r="S22" s="49"/>
    </row>
    <row r="23" spans="2:19" s="3" customFormat="1" ht="13.5" customHeight="1">
      <c r="B23" s="36"/>
      <c r="C23" s="31"/>
      <c r="D23" s="30"/>
      <c r="E23" s="37"/>
      <c r="F23" s="4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46"/>
      <c r="R23" s="63"/>
      <c r="S23" s="49"/>
    </row>
    <row r="24" spans="20:38" s="3" customFormat="1" ht="13.5" customHeight="1">
      <c r="T24" s="28"/>
      <c r="U24" s="18"/>
      <c r="V24" s="1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7"/>
    </row>
    <row r="25" s="3" customFormat="1" ht="13.5" customHeight="1">
      <c r="T25" s="17"/>
    </row>
    <row r="26" s="3" customFormat="1" ht="13.5" customHeight="1">
      <c r="T26" s="17"/>
    </row>
    <row r="27" s="3" customFormat="1" ht="13.5" customHeight="1">
      <c r="T27" s="28"/>
    </row>
    <row r="28" s="3" customFormat="1" ht="13.5" customHeight="1">
      <c r="T28" s="4"/>
    </row>
    <row r="29" s="3" customFormat="1" ht="13.5" customHeight="1">
      <c r="T29" s="4"/>
    </row>
    <row r="30" s="3" customFormat="1" ht="15" customHeight="1">
      <c r="T30" s="4"/>
    </row>
    <row r="31" s="3" customFormat="1" ht="13.5" customHeight="1">
      <c r="T31" s="4"/>
    </row>
    <row r="32" spans="2:38" s="3" customFormat="1" ht="18.75" customHeight="1">
      <c r="B32" s="76" t="s">
        <v>44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</row>
    <row r="33" spans="2:38" s="3" customFormat="1" ht="14.25" customHeight="1">
      <c r="B33" s="76" t="s">
        <v>45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</row>
    <row r="34" spans="2:38" s="3" customFormat="1" ht="21.75" customHeight="1">
      <c r="B34" s="76" t="s">
        <v>46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</row>
    <row r="35" spans="2:38" s="3" customFormat="1" ht="19.5" customHeight="1">
      <c r="B35" s="76" t="s">
        <v>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</row>
    <row r="36" spans="2:38" s="3" customFormat="1" ht="16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spans="2:42" s="3" customFormat="1" ht="10.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N37" s="11"/>
      <c r="AP37" s="11"/>
    </row>
    <row r="38" spans="2:38" s="3" customFormat="1" ht="10.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</row>
    <row r="39" spans="2:38" s="3" customFormat="1" ht="10.5" customHeigh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</row>
    <row r="40" spans="2:38" s="3" customFormat="1" ht="10.5" customHeight="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</row>
    <row r="41" spans="2:38" s="3" customFormat="1" ht="10.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</row>
    <row r="42" spans="2:43" s="19" customFormat="1" ht="10.5" customHeight="1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Q42" s="20"/>
    </row>
    <row r="43" spans="2:38" s="19" customFormat="1" ht="10.5" customHeight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</row>
    <row r="44" spans="2:38" s="19" customFormat="1" ht="10.5" customHeight="1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</row>
    <row r="45" spans="2:38" s="19" customFormat="1" ht="10.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</row>
    <row r="46" spans="2:38" s="19" customFormat="1" ht="10.5" customHeight="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</row>
    <row r="47" spans="2:38" s="19" customFormat="1" ht="10.5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</row>
    <row r="48" spans="2:38" s="19" customFormat="1" ht="10.5" customHeight="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</row>
    <row r="49" spans="2:38" s="19" customFormat="1" ht="10.5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</row>
    <row r="50" spans="2:38" s="19" customFormat="1" ht="10.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</row>
    <row r="51" spans="2:38" s="19" customFormat="1" ht="10.5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</row>
    <row r="52" spans="2:38" s="19" customFormat="1" ht="10.5" customHeight="1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</row>
    <row r="53" spans="2:38" s="19" customFormat="1" ht="10.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</row>
    <row r="54" spans="2:38" s="19" customFormat="1" ht="10.5" customHeight="1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</row>
    <row r="55" spans="2:38" s="19" customFormat="1" ht="10.5" customHeight="1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</row>
    <row r="56" spans="2:38" s="19" customFormat="1" ht="10.5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</row>
    <row r="57" spans="2:38" s="19" customFormat="1" ht="10.5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</row>
    <row r="58" spans="2:38" s="19" customFormat="1" ht="10.5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</row>
    <row r="59" spans="2:38" s="19" customFormat="1" ht="10.5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</row>
    <row r="60" spans="2:38" s="21" customFormat="1" ht="12.75"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</row>
    <row r="61" spans="2:38" s="21" customFormat="1" ht="12.75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</row>
    <row r="62" spans="2:38" s="21" customFormat="1" ht="12.75">
      <c r="B62" s="77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</row>
    <row r="63" spans="2:38" s="21" customFormat="1" ht="12.7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  <row r="64" spans="2:38" s="21" customFormat="1" ht="12.7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</row>
    <row r="65" spans="2:38" s="21" customFormat="1" ht="12.7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</row>
    <row r="66" spans="2:38" s="21" customFormat="1" ht="12.75">
      <c r="B66" s="77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</row>
    <row r="67" spans="2:38" s="21" customFormat="1" ht="12.7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</row>
    <row r="68" spans="2:38" s="21" customFormat="1" ht="12.75">
      <c r="B68" s="77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</row>
    <row r="69" spans="2:38" s="21" customFormat="1" ht="12.7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</row>
    <row r="70" spans="2:38" s="21" customFormat="1" ht="12.75">
      <c r="B70" s="77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</row>
    <row r="71" spans="2:38" s="21" customFormat="1" ht="12.7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</row>
    <row r="72" spans="2:38" s="21" customFormat="1" ht="15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4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2:38" s="21" customFormat="1" ht="15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4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2:38" s="21" customFormat="1" ht="12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6"/>
      <c r="S74" s="27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2:38" s="21" customFormat="1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/>
      <c r="S75" s="27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2:38" s="21" customFormat="1" ht="12.7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7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2:38" s="21" customFormat="1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S77" s="27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2:38" s="21" customFormat="1" ht="12.7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6"/>
      <c r="S78" s="27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2:38" s="21" customFormat="1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/>
      <c r="S79" s="27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2:38" s="21" customFormat="1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  <c r="S80" s="27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2:38" s="21" customFormat="1" ht="12.7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27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2:38" s="21" customFormat="1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2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:38" s="21" customFormat="1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27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2:38" s="21" customFormat="1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27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2:38" s="21" customFormat="1" ht="12.7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7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2:38" s="21" customFormat="1" ht="12.7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7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6"/>
      <c r="S138" s="7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2:38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6"/>
      <c r="S139" s="7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2:38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6"/>
      <c r="S140" s="7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2:38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6"/>
      <c r="S141" s="7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2:38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6"/>
      <c r="S142" s="7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2:38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6"/>
      <c r="S143" s="7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2:38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6"/>
      <c r="S144" s="7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2:38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6"/>
      <c r="S145" s="7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2:38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6"/>
      <c r="S146" s="7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2:38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6"/>
      <c r="S147" s="7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</sheetData>
  <sheetProtection/>
  <mergeCells count="28">
    <mergeCell ref="B54:AL55"/>
    <mergeCell ref="B56:AL57"/>
    <mergeCell ref="B70:AL71"/>
    <mergeCell ref="B62:AL63"/>
    <mergeCell ref="B64:AL65"/>
    <mergeCell ref="B66:AL67"/>
    <mergeCell ref="B68:AL69"/>
    <mergeCell ref="B60:AL61"/>
    <mergeCell ref="B34:AL34"/>
    <mergeCell ref="B36:AL36"/>
    <mergeCell ref="B46:AL47"/>
    <mergeCell ref="B48:AL49"/>
    <mergeCell ref="B50:AL51"/>
    <mergeCell ref="B52:AL53"/>
    <mergeCell ref="B38:AL39"/>
    <mergeCell ref="B40:AL41"/>
    <mergeCell ref="B42:AL43"/>
    <mergeCell ref="B44:AL45"/>
    <mergeCell ref="D2:AG2"/>
    <mergeCell ref="D3:AG3"/>
    <mergeCell ref="D4:AG4"/>
    <mergeCell ref="B32:AL32"/>
    <mergeCell ref="B58:AL59"/>
    <mergeCell ref="B37:AL37"/>
    <mergeCell ref="C5:D5"/>
    <mergeCell ref="AA5:AJ5"/>
    <mergeCell ref="B33:AL33"/>
    <mergeCell ref="B35:AL35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</cp:lastModifiedBy>
  <cp:lastPrinted>2011-11-06T21:13:32Z</cp:lastPrinted>
  <dcterms:created xsi:type="dcterms:W3CDTF">2001-10-22T13:34:35Z</dcterms:created>
  <dcterms:modified xsi:type="dcterms:W3CDTF">2015-05-31T19:54:21Z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